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<sst xmlns="http://schemas.openxmlformats.org/spreadsheetml/2006/main" count="51" uniqueCount="51">
  <si>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</si>
  <si>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</si>
  <si>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</si>
  <si>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</si>
  <si>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cal industrial, "CUMEN", color Natural Basto, M-15,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</si>
  <si>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</si>
  <si>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</si>
  <si>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</si>
  <si>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</si>
  <si>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</si>
  <si>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</si>
  <si>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</si>
  <si>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</si>
  <si>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</si>
  <si>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</si>
  <si>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</si>
  <si>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</si>
  <si>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</si>
  <si>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</si>
  <si>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</si>
  <si>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</si>
  <si>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</si>
  <si>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</si>
  <si>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</si>
  <si>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mt09mcu010bbg</t>
  </si>
  <si>
    <t xml:space="preserve">t</t>
  </si>
  <si>
    <t xml:space="preserve">Mortero industrial para albañilería, de cal, "CUMEN", color Natural Basto, categoría M-15 (resistencia a compresión 15 N/mm²), compuesto de cal hidráulica natural, tipo NHL 5, según UNE-EN 459-1 y áridos silíceos seleccionados, suministrado en sacos, según UNE-EN 998-2.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</si>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</sst>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69.70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1.66</v>
      </c>
      <c r="H10" s="11"/>
      <c r="I10" s="12">
        <v>92.86</v>
      </c>
      <c r="J10" s="12">
        <f ca="1">ROUND(INDIRECT(ADDRESS(ROW()+(0), COLUMN()+(-3), 1))*INDIRECT(ADDRESS(ROW()+(0), COLUMN()+(-1), 1)), 2)</f>
        <v>154.15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76.5</v>
      </c>
      <c r="J11" s="12">
        <f ca="1">ROUND(INDIRECT(ADDRESS(ROW()+(0), COLUMN()+(-3), 1))*INDIRECT(ADDRESS(ROW()+(0), COLUMN()+(-1), 1)), 2)</f>
        <v>76.5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0.15</v>
      </c>
      <c r="H12" s="11"/>
      <c r="I12" s="12">
        <v>355.5</v>
      </c>
      <c r="J12" s="12">
        <f ca="1">ROUND(INDIRECT(ADDRESS(ROW()+(0), COLUMN()+(-3), 1))*INDIRECT(ADDRESS(ROW()+(0), COLUMN()+(-1), 1)), 2)</f>
        <v>53.33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0.007</v>
      </c>
      <c r="H13" s="11"/>
      <c r="I13" s="12">
        <v>1.5</v>
      </c>
      <c r="J13" s="12">
        <f ca="1">ROUND(INDIRECT(ADDRESS(ROW()+(0), COLUMN()+(-3), 1))*INDIRECT(ADDRESS(ROW()+(0), COLUMN()+(-1), 1)), 2)</f>
        <v>0.01</v>
      </c>
      <c r="K13" s="12"/>
    </row>
    <row r="14" spans="1:11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0.038</v>
      </c>
      <c r="H14" s="13"/>
      <c r="I14" s="14">
        <v>265.5</v>
      </c>
      <c r="J14" s="14">
        <f ca="1">ROUND(INDIRECT(ADDRESS(ROW()+(0), COLUMN()+(-3), 1))*INDIRECT(ADDRESS(ROW()+(0), COLUMN()+(-1), 1)), 2)</f>
        <v>10.09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294.08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3.75</v>
      </c>
      <c r="H17" s="11"/>
      <c r="I17" s="12">
        <v>22.13</v>
      </c>
      <c r="J17" s="12">
        <f ca="1">ROUND(INDIRECT(ADDRESS(ROW()+(0), COLUMN()+(-3), 1))*INDIRECT(ADDRESS(ROW()+(0), COLUMN()+(-1), 1)), 2)</f>
        <v>82.99</v>
      </c>
      <c r="K17" s="12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3.85</v>
      </c>
      <c r="H18" s="13"/>
      <c r="I18" s="14">
        <v>21.02</v>
      </c>
      <c r="J18" s="14">
        <f ca="1">ROUND(INDIRECT(ADDRESS(ROW()+(0), COLUMN()+(-3), 1))*INDIRECT(ADDRESS(ROW()+(0), COLUMN()+(-1), 1)), 2)</f>
        <v>80.93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163.92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458</v>
      </c>
      <c r="J21" s="14">
        <f ca="1">ROUND(INDIRECT(ADDRESS(ROW()+(0), COLUMN()+(-3), 1))*INDIRECT(ADDRESS(ROW()+(0), COLUMN()+(-1), 1))/100, 2)</f>
        <v>9.16</v>
      </c>
      <c r="K21" s="14"/>
    </row>
    <row r="22" spans="1:11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467.16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/>
      <c r="K26" s="29" t="s">
        <v>46</v>
      </c>
    </row>
    <row r="27" spans="1:11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I15"/>
    <mergeCell ref="J15:K15"/>
    <mergeCell ref="A16:C16"/>
    <mergeCell ref="E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I19"/>
    <mergeCell ref="J19:K19"/>
    <mergeCell ref="A20:C20"/>
    <mergeCell ref="E20:H20"/>
    <mergeCell ref="J20:K20"/>
    <mergeCell ref="A21:C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